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vie\Desktop\聂凤\"/>
    </mc:Choice>
  </mc:AlternateContent>
  <bookViews>
    <workbookView xWindow="0" yWindow="0" windowWidth="19815" windowHeight="7860"/>
  </bookViews>
  <sheets>
    <sheet name="Sheet1" sheetId="1" r:id="rId1"/>
  </sheets>
  <definedNames>
    <definedName name="_xlnm._FilterDatabase" localSheetId="0" hidden="1">Sheet1!$A$2:$M$46</definedName>
  </definedNames>
  <calcPr calcId="162913"/>
</workbook>
</file>

<file path=xl/calcChain.xml><?xml version="1.0" encoding="utf-8"?>
<calcChain xmlns="http://schemas.openxmlformats.org/spreadsheetml/2006/main">
  <c r="J46" i="1" l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J4" i="1"/>
  <c r="J3" i="1"/>
</calcChain>
</file>

<file path=xl/sharedStrings.xml><?xml version="1.0" encoding="utf-8"?>
<sst xmlns="http://schemas.openxmlformats.org/spreadsheetml/2006/main" count="323" uniqueCount="102">
  <si>
    <t>经济与管理研究院2023年推荐免试研究生成绩及排名</t>
  </si>
  <si>
    <t>序号</t>
  </si>
  <si>
    <t>学院</t>
  </si>
  <si>
    <t>专业</t>
  </si>
  <si>
    <t>学号</t>
  </si>
  <si>
    <t>姓名</t>
  </si>
  <si>
    <t>外语成绩</t>
  </si>
  <si>
    <t>思想考核</t>
  </si>
  <si>
    <t>学业成绩（按学院推免细则计算）</t>
  </si>
  <si>
    <t>综合能力加分</t>
  </si>
  <si>
    <t>综合成绩</t>
  </si>
  <si>
    <t>排名</t>
  </si>
  <si>
    <t>推荐类型</t>
  </si>
  <si>
    <t>获得拔尖项目加分情况</t>
  </si>
  <si>
    <t>经济与管理研究院</t>
  </si>
  <si>
    <t>金融学（经济与管理国际化创新人才班）</t>
  </si>
  <si>
    <t>徐一刘</t>
  </si>
  <si>
    <t>CET6：594</t>
  </si>
  <si>
    <t>合格</t>
  </si>
  <si>
    <t>普通推免生</t>
  </si>
  <si>
    <t>无</t>
  </si>
  <si>
    <t>经济学（经济与管理国际化创新人才班）</t>
  </si>
  <si>
    <t>吴娜</t>
  </si>
  <si>
    <t>CET6：622</t>
  </si>
  <si>
    <t>张圣杰</t>
  </si>
  <si>
    <t>CET6：577</t>
  </si>
  <si>
    <t>唐旭</t>
  </si>
  <si>
    <t>雅思：7.5</t>
  </si>
  <si>
    <t>李思皛</t>
  </si>
  <si>
    <t>CET6：605</t>
  </si>
  <si>
    <t>潘相蓉</t>
  </si>
  <si>
    <t>CET6：571</t>
  </si>
  <si>
    <t>王彦修</t>
  </si>
  <si>
    <t>CET6：604</t>
  </si>
  <si>
    <t>赵辰</t>
  </si>
  <si>
    <t>赵芷萱</t>
  </si>
  <si>
    <t>CET6：623</t>
  </si>
  <si>
    <t>唐美琳</t>
  </si>
  <si>
    <t>CET6: 581</t>
  </si>
  <si>
    <t>李柔</t>
  </si>
  <si>
    <t>CET6：615</t>
  </si>
  <si>
    <t>李定航</t>
  </si>
  <si>
    <t>CET6：546</t>
  </si>
  <si>
    <t>刘心逸</t>
  </si>
  <si>
    <t>CET6：660</t>
  </si>
  <si>
    <t>张嘉琦</t>
  </si>
  <si>
    <t>CET6：642</t>
  </si>
  <si>
    <t>贺昕梦</t>
  </si>
  <si>
    <t>雅思：6.5</t>
  </si>
  <si>
    <t>徐璇</t>
  </si>
  <si>
    <t>CET6：647</t>
  </si>
  <si>
    <t>乔阔</t>
  </si>
  <si>
    <t>CET6：613</t>
  </si>
  <si>
    <t>姬楚豪</t>
  </si>
  <si>
    <t>CET6：560</t>
  </si>
  <si>
    <t>陈嘉瑞</t>
  </si>
  <si>
    <t>CET6：600</t>
  </si>
  <si>
    <t>武宛霖</t>
  </si>
  <si>
    <t>CET6：625</t>
  </si>
  <si>
    <t>樊嘉明</t>
  </si>
  <si>
    <t>CET6：620</t>
  </si>
  <si>
    <t>陈霄晗</t>
  </si>
  <si>
    <t>CET6：646</t>
  </si>
  <si>
    <t>杨琳</t>
  </si>
  <si>
    <t>CET6：617</t>
  </si>
  <si>
    <t>胡炳勋</t>
  </si>
  <si>
    <t>CET6：585</t>
  </si>
  <si>
    <t>朱俊铭</t>
  </si>
  <si>
    <t>CET6：677</t>
  </si>
  <si>
    <t>胡祺</t>
  </si>
  <si>
    <t>CET6：640</t>
  </si>
  <si>
    <t>袁慧琳</t>
  </si>
  <si>
    <t>CET6：592</t>
  </si>
  <si>
    <t>刘煜豪</t>
  </si>
  <si>
    <t>CET6：586</t>
  </si>
  <si>
    <t>吴双</t>
  </si>
  <si>
    <t>CET6：627</t>
  </si>
  <si>
    <t>尤欣瑶</t>
  </si>
  <si>
    <t>CET6：590</t>
  </si>
  <si>
    <t>班任之</t>
  </si>
  <si>
    <t>彭继尧</t>
  </si>
  <si>
    <t>CET6：550</t>
  </si>
  <si>
    <t>姜苏洋</t>
  </si>
  <si>
    <t>黄靓婷</t>
  </si>
  <si>
    <t>穆睿欣</t>
  </si>
  <si>
    <t>CET6：536</t>
  </si>
  <si>
    <t>马文婷</t>
  </si>
  <si>
    <t>CET6：555</t>
  </si>
  <si>
    <t>张一然</t>
  </si>
  <si>
    <t>CET6：570</t>
  </si>
  <si>
    <t>贾晨晖</t>
  </si>
  <si>
    <t>雅思：7.0</t>
  </si>
  <si>
    <t>张永佳</t>
  </si>
  <si>
    <t>CET6：602</t>
  </si>
  <si>
    <t>赵晋</t>
  </si>
  <si>
    <t>寇文莫</t>
  </si>
  <si>
    <t>郭子钰</t>
  </si>
  <si>
    <t>赵典</t>
  </si>
  <si>
    <t>蒋昌霖</t>
  </si>
  <si>
    <t>CET6：544</t>
  </si>
  <si>
    <t>注：普通推免生、硕博贯通和直博学生全部统一按综合成绩排序。</t>
    <phoneticPr fontId="11" type="noConversion"/>
  </si>
  <si>
    <t>硕博贯通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</si>
</sst>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_ "/>
  </numFmts>
  <fonts count="12">
    <font>
      <sz val="11"/>
      <color theme="1"/>
      <name val="等线"/>
      <charset val="134"/>
      <scheme val="minor"/>
    </font>
    <font>
      <sz val="11"/>
      <color theme="1"/>
      <name val="宋体"/>
      <family val="3"/>
      <charset val="134"/>
    </font>
    <font>
      <sz val="11"/>
      <color rgb="FFFF0000"/>
      <name val="等线"/>
      <family val="3"/>
      <charset val="134"/>
      <scheme val="minor"/>
    </font>
    <font>
      <sz val="11"/>
      <name val="等线"/>
      <family val="3"/>
      <charset val="134"/>
      <scheme val="minor"/>
    </font>
    <font>
      <sz val="18"/>
      <name val="宋体"/>
      <family val="3"/>
      <charset val="134"/>
    </font>
    <font>
      <sz val="11"/>
      <name val="宋体"/>
      <family val="3"/>
      <charset val="134"/>
    </font>
    <font>
      <sz val="11"/>
      <name val="宋体"/>
      <family val="3"/>
      <charset val="134"/>
    </font>
    <font>
      <sz val="11"/>
      <color rgb="FFFF0000"/>
      <name val="等线"/>
      <family val="3"/>
      <charset val="134"/>
      <scheme val="minor"/>
    </font>
    <font>
      <sz val="11"/>
      <name val="等线"/>
      <family val="3"/>
      <charset val="134"/>
      <scheme val="minor"/>
    </font>
    <font>
      <sz val="11"/>
      <color rgb="FF000000"/>
      <name val="宋体"/>
      <family val="3"/>
      <charset val="134"/>
    </font>
    <font>
      <sz val="12"/>
      <name val="宋体"/>
      <family val="3"/>
      <charset val="134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10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0" fillId="0" borderId="0" xfId="0" applyFill="1">
      <alignment vertical="center"/>
    </xf>
    <xf numFmtId="0" fontId="5" fillId="0" borderId="1" xfId="1" applyFont="1" applyFill="1" applyBorder="1" applyAlignment="1">
      <alignment horizontal="center" vertical="center"/>
    </xf>
    <xf numFmtId="176" fontId="5" fillId="0" borderId="1" xfId="1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7" fillId="0" borderId="0" xfId="0" applyFont="1" applyBorder="1">
      <alignment vertical="center"/>
    </xf>
    <xf numFmtId="0" fontId="8" fillId="0" borderId="0" xfId="0" applyFont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 wrapText="1"/>
    </xf>
    <xf numFmtId="0" fontId="0" fillId="0" borderId="0" xfId="0" applyFill="1" applyBorder="1">
      <alignment vertical="center"/>
    </xf>
    <xf numFmtId="0" fontId="9" fillId="0" borderId="0" xfId="0" applyFont="1" applyBorder="1" applyAlignment="1">
      <alignment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colors>
    <mruColors>
      <color rgb="FFFF0000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2"/>
  <sheetViews>
    <sheetView tabSelected="1" zoomScale="115" zoomScaleNormal="115" workbookViewId="0">
      <selection activeCell="A48" sqref="A48:C48"/>
    </sheetView>
  </sheetViews>
  <sheetFormatPr defaultColWidth="9" defaultRowHeight="13.9"/>
  <cols>
    <col min="1" max="1" width="9.1328125" customWidth="1"/>
    <col min="2" max="2" width="17.265625" customWidth="1"/>
    <col min="3" max="3" width="38" customWidth="1"/>
    <col min="4" max="4" width="9.46484375" customWidth="1"/>
    <col min="5" max="5" width="9.265625" customWidth="1"/>
    <col min="6" max="6" width="13" customWidth="1"/>
    <col min="7" max="7" width="9" style="3"/>
    <col min="8" max="8" width="29.46484375" customWidth="1"/>
    <col min="9" max="9" width="13.1328125" customWidth="1"/>
    <col min="10" max="10" width="9.1328125" customWidth="1"/>
    <col min="11" max="11" width="9.1328125" style="4" customWidth="1"/>
    <col min="12" max="12" width="11.265625" customWidth="1"/>
    <col min="13" max="13" width="21.265625" bestFit="1" customWidth="1"/>
  </cols>
  <sheetData>
    <row r="1" spans="1:13" ht="23.25" customHeight="1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</row>
    <row r="2" spans="1:13" s="1" customFormat="1" ht="13.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6" t="s">
        <v>7</v>
      </c>
      <c r="H2" s="5" t="s">
        <v>8</v>
      </c>
      <c r="I2" s="5" t="s">
        <v>9</v>
      </c>
      <c r="J2" s="5" t="s">
        <v>10</v>
      </c>
      <c r="K2" s="15" t="s">
        <v>11</v>
      </c>
      <c r="L2" s="15" t="s">
        <v>12</v>
      </c>
      <c r="M2" s="15" t="s">
        <v>13</v>
      </c>
    </row>
    <row r="3" spans="1:13" s="2" customFormat="1">
      <c r="A3" s="7">
        <v>1</v>
      </c>
      <c r="B3" s="7" t="s">
        <v>14</v>
      </c>
      <c r="C3" s="8" t="s">
        <v>15</v>
      </c>
      <c r="D3" s="8">
        <v>42036073</v>
      </c>
      <c r="E3" s="8" t="s">
        <v>16</v>
      </c>
      <c r="F3" s="8" t="s">
        <v>17</v>
      </c>
      <c r="G3" s="9" t="s">
        <v>18</v>
      </c>
      <c r="H3" s="10">
        <v>89.71</v>
      </c>
      <c r="I3" s="8">
        <v>37</v>
      </c>
      <c r="J3" s="7">
        <f t="shared" ref="J3:J46" si="0">H3*70%+I3*30%</f>
        <v>73.896999999999991</v>
      </c>
      <c r="K3" s="7">
        <v>1</v>
      </c>
      <c r="L3" s="9" t="s">
        <v>19</v>
      </c>
      <c r="M3" s="8" t="s">
        <v>20</v>
      </c>
    </row>
    <row r="4" spans="1:13" s="2" customFormat="1">
      <c r="A4" s="7">
        <v>2</v>
      </c>
      <c r="B4" s="7" t="s">
        <v>14</v>
      </c>
      <c r="C4" s="8" t="s">
        <v>21</v>
      </c>
      <c r="D4" s="8">
        <v>42012164</v>
      </c>
      <c r="E4" s="8" t="s">
        <v>22</v>
      </c>
      <c r="F4" s="8" t="s">
        <v>23</v>
      </c>
      <c r="G4" s="9" t="s">
        <v>18</v>
      </c>
      <c r="H4" s="10">
        <v>89.38</v>
      </c>
      <c r="I4" s="8">
        <v>33</v>
      </c>
      <c r="J4" s="7">
        <f t="shared" si="0"/>
        <v>72.465999999999994</v>
      </c>
      <c r="K4" s="7">
        <v>2</v>
      </c>
      <c r="L4" s="9" t="s">
        <v>19</v>
      </c>
      <c r="M4" s="8" t="s">
        <v>20</v>
      </c>
    </row>
    <row r="5" spans="1:13" s="2" customFormat="1">
      <c r="A5" s="7">
        <v>3</v>
      </c>
      <c r="B5" s="7" t="s">
        <v>14</v>
      </c>
      <c r="C5" s="8" t="s">
        <v>15</v>
      </c>
      <c r="D5" s="8">
        <v>42003039</v>
      </c>
      <c r="E5" s="8" t="s">
        <v>24</v>
      </c>
      <c r="F5" s="8" t="s">
        <v>25</v>
      </c>
      <c r="G5" s="9" t="s">
        <v>18</v>
      </c>
      <c r="H5" s="10">
        <v>88.15</v>
      </c>
      <c r="I5" s="8">
        <v>34</v>
      </c>
      <c r="J5" s="7">
        <f t="shared" si="0"/>
        <v>71.905000000000001</v>
      </c>
      <c r="K5" s="7">
        <v>3</v>
      </c>
      <c r="L5" s="9" t="s">
        <v>19</v>
      </c>
      <c r="M5" s="8" t="s">
        <v>20</v>
      </c>
    </row>
    <row r="6" spans="1:13" s="2" customFormat="1">
      <c r="A6" s="7">
        <v>4</v>
      </c>
      <c r="B6" s="7" t="s">
        <v>14</v>
      </c>
      <c r="C6" s="8" t="s">
        <v>15</v>
      </c>
      <c r="D6" s="8">
        <v>42033074</v>
      </c>
      <c r="E6" s="8" t="s">
        <v>26</v>
      </c>
      <c r="F6" s="8" t="s">
        <v>27</v>
      </c>
      <c r="G6" s="9" t="s">
        <v>18</v>
      </c>
      <c r="H6" s="10">
        <v>91.27</v>
      </c>
      <c r="I6" s="8">
        <v>24</v>
      </c>
      <c r="J6" s="7">
        <f t="shared" si="0"/>
        <v>71.088999999999999</v>
      </c>
      <c r="K6" s="7">
        <v>4</v>
      </c>
      <c r="L6" s="9" t="s">
        <v>19</v>
      </c>
      <c r="M6" s="8" t="s">
        <v>20</v>
      </c>
    </row>
    <row r="7" spans="1:13" s="2" customFormat="1">
      <c r="A7" s="7">
        <v>5</v>
      </c>
      <c r="B7" s="7" t="s">
        <v>14</v>
      </c>
      <c r="C7" s="8" t="s">
        <v>15</v>
      </c>
      <c r="D7" s="8">
        <v>42036075</v>
      </c>
      <c r="E7" s="8" t="s">
        <v>28</v>
      </c>
      <c r="F7" s="8" t="s">
        <v>29</v>
      </c>
      <c r="G7" s="9" t="s">
        <v>18</v>
      </c>
      <c r="H7" s="10">
        <v>89.49</v>
      </c>
      <c r="I7" s="8">
        <v>26</v>
      </c>
      <c r="J7" s="7">
        <f t="shared" si="0"/>
        <v>70.442999999999998</v>
      </c>
      <c r="K7" s="7">
        <v>5</v>
      </c>
      <c r="L7" s="9" t="s">
        <v>19</v>
      </c>
      <c r="M7" s="8" t="s">
        <v>20</v>
      </c>
    </row>
    <row r="8" spans="1:13" s="2" customFormat="1">
      <c r="A8" s="7">
        <v>6</v>
      </c>
      <c r="B8" s="7" t="s">
        <v>14</v>
      </c>
      <c r="C8" s="8" t="s">
        <v>15</v>
      </c>
      <c r="D8" s="8">
        <v>42036010</v>
      </c>
      <c r="E8" s="8" t="s">
        <v>30</v>
      </c>
      <c r="F8" s="8" t="s">
        <v>31</v>
      </c>
      <c r="G8" s="9" t="s">
        <v>18</v>
      </c>
      <c r="H8" s="10">
        <v>89.01</v>
      </c>
      <c r="I8" s="8">
        <v>26</v>
      </c>
      <c r="J8" s="7">
        <f t="shared" si="0"/>
        <v>70.106999999999999</v>
      </c>
      <c r="K8" s="7">
        <v>6</v>
      </c>
      <c r="L8" s="9" t="s">
        <v>19</v>
      </c>
      <c r="M8" s="8" t="s">
        <v>20</v>
      </c>
    </row>
    <row r="9" spans="1:13" s="2" customFormat="1">
      <c r="A9" s="7">
        <v>7</v>
      </c>
      <c r="B9" s="7" t="s">
        <v>14</v>
      </c>
      <c r="C9" s="8" t="s">
        <v>15</v>
      </c>
      <c r="D9" s="8">
        <v>42020003</v>
      </c>
      <c r="E9" s="8" t="s">
        <v>32</v>
      </c>
      <c r="F9" s="8" t="s">
        <v>33</v>
      </c>
      <c r="G9" s="9" t="s">
        <v>18</v>
      </c>
      <c r="H9" s="10">
        <v>90.06</v>
      </c>
      <c r="I9" s="8">
        <v>22.6666666666667</v>
      </c>
      <c r="J9" s="7">
        <f t="shared" si="0"/>
        <v>69.841999999999999</v>
      </c>
      <c r="K9" s="7">
        <v>7</v>
      </c>
      <c r="L9" s="9" t="s">
        <v>19</v>
      </c>
      <c r="M9" s="8" t="s">
        <v>20</v>
      </c>
    </row>
    <row r="10" spans="1:13" s="2" customFormat="1">
      <c r="A10" s="7">
        <v>8</v>
      </c>
      <c r="B10" s="7" t="s">
        <v>14</v>
      </c>
      <c r="C10" s="8" t="s">
        <v>15</v>
      </c>
      <c r="D10" s="8">
        <v>42011019</v>
      </c>
      <c r="E10" s="8" t="s">
        <v>34</v>
      </c>
      <c r="F10" s="8" t="s">
        <v>27</v>
      </c>
      <c r="G10" s="9" t="s">
        <v>18</v>
      </c>
      <c r="H10" s="10">
        <v>90.82</v>
      </c>
      <c r="I10" s="8">
        <v>17</v>
      </c>
      <c r="J10" s="7">
        <f t="shared" si="0"/>
        <v>68.673999999999992</v>
      </c>
      <c r="K10" s="7">
        <v>8</v>
      </c>
      <c r="L10" s="9" t="s">
        <v>19</v>
      </c>
      <c r="M10" s="8" t="s">
        <v>20</v>
      </c>
    </row>
    <row r="11" spans="1:13" s="2" customFormat="1">
      <c r="A11" s="7">
        <v>9</v>
      </c>
      <c r="B11" s="7" t="s">
        <v>14</v>
      </c>
      <c r="C11" s="8" t="s">
        <v>21</v>
      </c>
      <c r="D11" s="8">
        <v>42008074</v>
      </c>
      <c r="E11" s="8" t="s">
        <v>35</v>
      </c>
      <c r="F11" s="8" t="s">
        <v>36</v>
      </c>
      <c r="G11" s="9" t="s">
        <v>18</v>
      </c>
      <c r="H11" s="10">
        <v>89.06</v>
      </c>
      <c r="I11" s="8">
        <v>21</v>
      </c>
      <c r="J11" s="7">
        <f t="shared" si="0"/>
        <v>68.641999999999996</v>
      </c>
      <c r="K11" s="7">
        <v>9</v>
      </c>
      <c r="L11" s="9" t="s">
        <v>19</v>
      </c>
      <c r="M11" s="8" t="s">
        <v>20</v>
      </c>
    </row>
    <row r="12" spans="1:13" s="2" customFormat="1">
      <c r="A12" s="7">
        <v>10</v>
      </c>
      <c r="B12" s="7" t="s">
        <v>14</v>
      </c>
      <c r="C12" s="8" t="s">
        <v>15</v>
      </c>
      <c r="D12" s="8">
        <v>42015061</v>
      </c>
      <c r="E12" s="8" t="s">
        <v>37</v>
      </c>
      <c r="F12" s="8" t="s">
        <v>38</v>
      </c>
      <c r="G12" s="9" t="s">
        <v>18</v>
      </c>
      <c r="H12" s="10">
        <v>89.98</v>
      </c>
      <c r="I12" s="8">
        <v>17</v>
      </c>
      <c r="J12" s="7">
        <f t="shared" si="0"/>
        <v>68.085999999999999</v>
      </c>
      <c r="K12" s="7">
        <v>10</v>
      </c>
      <c r="L12" s="9" t="s">
        <v>19</v>
      </c>
      <c r="M12" s="8" t="s">
        <v>20</v>
      </c>
    </row>
    <row r="13" spans="1:13" s="2" customFormat="1">
      <c r="A13" s="7">
        <v>11</v>
      </c>
      <c r="B13" s="7" t="s">
        <v>14</v>
      </c>
      <c r="C13" s="8" t="s">
        <v>15</v>
      </c>
      <c r="D13" s="8">
        <v>42016039</v>
      </c>
      <c r="E13" s="8" t="s">
        <v>39</v>
      </c>
      <c r="F13" s="8" t="s">
        <v>40</v>
      </c>
      <c r="G13" s="9" t="s">
        <v>18</v>
      </c>
      <c r="H13" s="10">
        <v>90.16</v>
      </c>
      <c r="I13" s="8">
        <v>16</v>
      </c>
      <c r="J13" s="7">
        <f t="shared" si="0"/>
        <v>67.911999999999992</v>
      </c>
      <c r="K13" s="7">
        <v>11</v>
      </c>
      <c r="L13" s="9" t="s">
        <v>19</v>
      </c>
      <c r="M13" s="8" t="s">
        <v>20</v>
      </c>
    </row>
    <row r="14" spans="1:13" s="2" customFormat="1">
      <c r="A14" s="7">
        <v>12</v>
      </c>
      <c r="B14" s="7" t="s">
        <v>14</v>
      </c>
      <c r="C14" s="8" t="s">
        <v>15</v>
      </c>
      <c r="D14" s="8">
        <v>42019152</v>
      </c>
      <c r="E14" s="8" t="s">
        <v>41</v>
      </c>
      <c r="F14" s="8" t="s">
        <v>42</v>
      </c>
      <c r="G14" s="9" t="s">
        <v>18</v>
      </c>
      <c r="H14" s="10">
        <v>89.36</v>
      </c>
      <c r="I14" s="8">
        <v>17</v>
      </c>
      <c r="J14" s="7">
        <f t="shared" si="0"/>
        <v>67.651999999999987</v>
      </c>
      <c r="K14" s="7">
        <v>12</v>
      </c>
      <c r="L14" s="9" t="s">
        <v>19</v>
      </c>
      <c r="M14" s="8" t="s">
        <v>20</v>
      </c>
    </row>
    <row r="15" spans="1:13" s="2" customFormat="1">
      <c r="A15" s="7">
        <v>13</v>
      </c>
      <c r="B15" s="7" t="s">
        <v>14</v>
      </c>
      <c r="C15" s="8" t="s">
        <v>15</v>
      </c>
      <c r="D15" s="8">
        <v>42014105</v>
      </c>
      <c r="E15" s="8" t="s">
        <v>43</v>
      </c>
      <c r="F15" s="8" t="s">
        <v>44</v>
      </c>
      <c r="G15" s="9" t="s">
        <v>18</v>
      </c>
      <c r="H15" s="10">
        <v>89.66</v>
      </c>
      <c r="I15" s="8">
        <v>16</v>
      </c>
      <c r="J15" s="7">
        <f t="shared" si="0"/>
        <v>67.561999999999998</v>
      </c>
      <c r="K15" s="7">
        <v>13</v>
      </c>
      <c r="L15" s="9" t="s">
        <v>19</v>
      </c>
      <c r="M15" s="8" t="s">
        <v>20</v>
      </c>
    </row>
    <row r="16" spans="1:13" s="2" customFormat="1">
      <c r="A16" s="7">
        <v>14</v>
      </c>
      <c r="B16" s="7" t="s">
        <v>14</v>
      </c>
      <c r="C16" s="8" t="s">
        <v>15</v>
      </c>
      <c r="D16" s="8">
        <v>42020038</v>
      </c>
      <c r="E16" s="8" t="s">
        <v>45</v>
      </c>
      <c r="F16" s="8" t="s">
        <v>46</v>
      </c>
      <c r="G16" s="9" t="s">
        <v>18</v>
      </c>
      <c r="H16" s="10">
        <v>90.58</v>
      </c>
      <c r="I16" s="8">
        <v>12.6666666666667</v>
      </c>
      <c r="J16" s="7">
        <f t="shared" si="0"/>
        <v>67.206000000000003</v>
      </c>
      <c r="K16" s="7">
        <v>14</v>
      </c>
      <c r="L16" s="9" t="s">
        <v>19</v>
      </c>
      <c r="M16" s="8" t="s">
        <v>20</v>
      </c>
    </row>
    <row r="17" spans="1:13" s="2" customFormat="1">
      <c r="A17" s="7">
        <v>15</v>
      </c>
      <c r="B17" s="7" t="s">
        <v>14</v>
      </c>
      <c r="C17" s="8" t="s">
        <v>15</v>
      </c>
      <c r="D17" s="8">
        <v>42008142</v>
      </c>
      <c r="E17" s="8" t="s">
        <v>47</v>
      </c>
      <c r="F17" s="8" t="s">
        <v>48</v>
      </c>
      <c r="G17" s="9" t="s">
        <v>18</v>
      </c>
      <c r="H17" s="10">
        <v>87.47</v>
      </c>
      <c r="I17" s="8">
        <v>17</v>
      </c>
      <c r="J17" s="7">
        <f t="shared" si="0"/>
        <v>66.328999999999994</v>
      </c>
      <c r="K17" s="7">
        <v>15</v>
      </c>
      <c r="L17" s="9" t="s">
        <v>19</v>
      </c>
      <c r="M17" s="8" t="s">
        <v>20</v>
      </c>
    </row>
    <row r="18" spans="1:13" s="2" customFormat="1">
      <c r="A18" s="7">
        <v>16</v>
      </c>
      <c r="B18" s="7" t="s">
        <v>14</v>
      </c>
      <c r="C18" s="8" t="s">
        <v>15</v>
      </c>
      <c r="D18" s="8">
        <v>42005060</v>
      </c>
      <c r="E18" s="8" t="s">
        <v>49</v>
      </c>
      <c r="F18" s="8" t="s">
        <v>50</v>
      </c>
      <c r="G18" s="9" t="s">
        <v>18</v>
      </c>
      <c r="H18" s="10">
        <v>85.84</v>
      </c>
      <c r="I18" s="8">
        <v>20.75</v>
      </c>
      <c r="J18" s="7">
        <f t="shared" si="0"/>
        <v>66.313000000000002</v>
      </c>
      <c r="K18" s="7">
        <v>16</v>
      </c>
      <c r="L18" s="9" t="s">
        <v>19</v>
      </c>
      <c r="M18" s="8" t="s">
        <v>20</v>
      </c>
    </row>
    <row r="19" spans="1:13" s="2" customFormat="1">
      <c r="A19" s="7">
        <v>17</v>
      </c>
      <c r="B19" s="7" t="s">
        <v>14</v>
      </c>
      <c r="C19" s="8" t="s">
        <v>15</v>
      </c>
      <c r="D19" s="8">
        <v>42012066</v>
      </c>
      <c r="E19" s="8" t="s">
        <v>51</v>
      </c>
      <c r="F19" s="8" t="s">
        <v>52</v>
      </c>
      <c r="G19" s="9" t="s">
        <v>18</v>
      </c>
      <c r="H19" s="10">
        <v>92</v>
      </c>
      <c r="I19" s="8">
        <v>6.3333333333333304</v>
      </c>
      <c r="J19" s="7">
        <f t="shared" si="0"/>
        <v>66.3</v>
      </c>
      <c r="K19" s="7">
        <v>17</v>
      </c>
      <c r="L19" s="9" t="s">
        <v>19</v>
      </c>
      <c r="M19" s="8" t="s">
        <v>20</v>
      </c>
    </row>
    <row r="20" spans="1:13" s="2" customFormat="1">
      <c r="A20" s="7">
        <v>18</v>
      </c>
      <c r="B20" s="7" t="s">
        <v>14</v>
      </c>
      <c r="C20" s="8" t="s">
        <v>15</v>
      </c>
      <c r="D20" s="8">
        <v>42007036</v>
      </c>
      <c r="E20" s="8" t="s">
        <v>53</v>
      </c>
      <c r="F20" s="8" t="s">
        <v>54</v>
      </c>
      <c r="G20" s="9" t="s">
        <v>18</v>
      </c>
      <c r="H20" s="10">
        <v>88.21</v>
      </c>
      <c r="I20" s="8">
        <v>15</v>
      </c>
      <c r="J20" s="7">
        <f t="shared" si="0"/>
        <v>66.246999999999986</v>
      </c>
      <c r="K20" s="7">
        <v>18</v>
      </c>
      <c r="L20" s="9" t="s">
        <v>19</v>
      </c>
      <c r="M20" s="8" t="s">
        <v>20</v>
      </c>
    </row>
    <row r="21" spans="1:13" s="2" customFormat="1">
      <c r="A21" s="7">
        <v>19</v>
      </c>
      <c r="B21" s="7" t="s">
        <v>14</v>
      </c>
      <c r="C21" s="8" t="s">
        <v>15</v>
      </c>
      <c r="D21" s="8">
        <v>42032035</v>
      </c>
      <c r="E21" s="8" t="s">
        <v>55</v>
      </c>
      <c r="F21" s="8" t="s">
        <v>56</v>
      </c>
      <c r="G21" s="9" t="s">
        <v>18</v>
      </c>
      <c r="H21" s="10">
        <v>89.42</v>
      </c>
      <c r="I21" s="8">
        <v>9</v>
      </c>
      <c r="J21" s="7">
        <f t="shared" si="0"/>
        <v>65.293999999999997</v>
      </c>
      <c r="K21" s="7">
        <v>19</v>
      </c>
      <c r="L21" s="9" t="s">
        <v>19</v>
      </c>
      <c r="M21" s="8" t="s">
        <v>20</v>
      </c>
    </row>
    <row r="22" spans="1:13" s="2" customFormat="1">
      <c r="A22" s="7">
        <v>20</v>
      </c>
      <c r="B22" s="7" t="s">
        <v>14</v>
      </c>
      <c r="C22" s="8" t="s">
        <v>15</v>
      </c>
      <c r="D22" s="8">
        <v>42023042</v>
      </c>
      <c r="E22" s="8" t="s">
        <v>57</v>
      </c>
      <c r="F22" s="8" t="s">
        <v>58</v>
      </c>
      <c r="G22" s="9" t="s">
        <v>18</v>
      </c>
      <c r="H22" s="10">
        <v>89.12</v>
      </c>
      <c r="I22" s="8">
        <v>7.25</v>
      </c>
      <c r="J22" s="7">
        <f t="shared" si="0"/>
        <v>64.558999999999997</v>
      </c>
      <c r="K22" s="7">
        <v>20</v>
      </c>
      <c r="L22" s="9" t="s">
        <v>19</v>
      </c>
      <c r="M22" s="8" t="s">
        <v>20</v>
      </c>
    </row>
    <row r="23" spans="1:13" s="2" customFormat="1">
      <c r="A23" s="7">
        <v>21</v>
      </c>
      <c r="B23" s="7" t="s">
        <v>14</v>
      </c>
      <c r="C23" s="8" t="s">
        <v>15</v>
      </c>
      <c r="D23" s="8">
        <v>42016102</v>
      </c>
      <c r="E23" s="8" t="s">
        <v>59</v>
      </c>
      <c r="F23" s="8" t="s">
        <v>60</v>
      </c>
      <c r="G23" s="9" t="s">
        <v>18</v>
      </c>
      <c r="H23" s="10">
        <v>85.27</v>
      </c>
      <c r="I23" s="8">
        <v>16</v>
      </c>
      <c r="J23" s="7">
        <f t="shared" si="0"/>
        <v>64.48899999999999</v>
      </c>
      <c r="K23" s="7">
        <v>21</v>
      </c>
      <c r="L23" s="9" t="s">
        <v>19</v>
      </c>
      <c r="M23" s="8" t="s">
        <v>20</v>
      </c>
    </row>
    <row r="24" spans="1:13" s="2" customFormat="1">
      <c r="A24" s="7">
        <v>22</v>
      </c>
      <c r="B24" s="7" t="s">
        <v>14</v>
      </c>
      <c r="C24" s="8" t="s">
        <v>15</v>
      </c>
      <c r="D24" s="8">
        <v>42004276</v>
      </c>
      <c r="E24" s="8" t="s">
        <v>61</v>
      </c>
      <c r="F24" s="8" t="s">
        <v>62</v>
      </c>
      <c r="G24" s="9" t="s">
        <v>18</v>
      </c>
      <c r="H24" s="10">
        <v>88.73</v>
      </c>
      <c r="I24" s="8">
        <v>7.4166666666666696</v>
      </c>
      <c r="J24" s="7">
        <f t="shared" si="0"/>
        <v>64.335999999999999</v>
      </c>
      <c r="K24" s="7">
        <v>22</v>
      </c>
      <c r="L24" s="9" t="s">
        <v>19</v>
      </c>
      <c r="M24" s="8" t="s">
        <v>20</v>
      </c>
    </row>
    <row r="25" spans="1:13" s="2" customFormat="1">
      <c r="A25" s="7">
        <v>23</v>
      </c>
      <c r="B25" s="7" t="s">
        <v>14</v>
      </c>
      <c r="C25" s="8" t="s">
        <v>15</v>
      </c>
      <c r="D25" s="8">
        <v>42036062</v>
      </c>
      <c r="E25" s="8" t="s">
        <v>63</v>
      </c>
      <c r="F25" s="8" t="s">
        <v>64</v>
      </c>
      <c r="G25" s="9" t="s">
        <v>18</v>
      </c>
      <c r="H25" s="10">
        <v>83.87</v>
      </c>
      <c r="I25" s="8">
        <v>18.1111111111111</v>
      </c>
      <c r="J25" s="7">
        <f t="shared" si="0"/>
        <v>64.142333333333326</v>
      </c>
      <c r="K25" s="7">
        <v>23</v>
      </c>
      <c r="L25" s="9" t="s">
        <v>19</v>
      </c>
      <c r="M25" s="8" t="s">
        <v>20</v>
      </c>
    </row>
    <row r="26" spans="1:13" s="2" customFormat="1">
      <c r="A26" s="7">
        <v>24</v>
      </c>
      <c r="B26" s="7" t="s">
        <v>14</v>
      </c>
      <c r="C26" s="8" t="s">
        <v>15</v>
      </c>
      <c r="D26" s="8">
        <v>42012016</v>
      </c>
      <c r="E26" s="8" t="s">
        <v>65</v>
      </c>
      <c r="F26" s="8" t="s">
        <v>66</v>
      </c>
      <c r="G26" s="9" t="s">
        <v>18</v>
      </c>
      <c r="H26" s="10">
        <v>88.95</v>
      </c>
      <c r="I26" s="8">
        <v>6</v>
      </c>
      <c r="J26" s="7">
        <f t="shared" si="0"/>
        <v>64.064999999999998</v>
      </c>
      <c r="K26" s="7">
        <v>24</v>
      </c>
      <c r="L26" s="9" t="s">
        <v>19</v>
      </c>
      <c r="M26" s="8" t="s">
        <v>20</v>
      </c>
    </row>
    <row r="27" spans="1:13" s="2" customFormat="1">
      <c r="A27" s="7">
        <v>25</v>
      </c>
      <c r="B27" s="7" t="s">
        <v>14</v>
      </c>
      <c r="C27" s="8" t="s">
        <v>15</v>
      </c>
      <c r="D27" s="8">
        <v>42005013</v>
      </c>
      <c r="E27" s="8" t="s">
        <v>67</v>
      </c>
      <c r="F27" s="8" t="s">
        <v>68</v>
      </c>
      <c r="G27" s="9" t="s">
        <v>18</v>
      </c>
      <c r="H27" s="10">
        <v>87.19</v>
      </c>
      <c r="I27" s="8">
        <v>10</v>
      </c>
      <c r="J27" s="7">
        <f t="shared" si="0"/>
        <v>64.032999999999987</v>
      </c>
      <c r="K27" s="7">
        <v>25</v>
      </c>
      <c r="L27" s="9" t="s">
        <v>19</v>
      </c>
      <c r="M27" s="8" t="s">
        <v>20</v>
      </c>
    </row>
    <row r="28" spans="1:13" s="2" customFormat="1">
      <c r="A28" s="7">
        <v>26</v>
      </c>
      <c r="B28" s="7" t="s">
        <v>14</v>
      </c>
      <c r="C28" s="8" t="s">
        <v>15</v>
      </c>
      <c r="D28" s="8">
        <v>42037032</v>
      </c>
      <c r="E28" s="8" t="s">
        <v>69</v>
      </c>
      <c r="F28" s="8" t="s">
        <v>70</v>
      </c>
      <c r="G28" s="9" t="s">
        <v>18</v>
      </c>
      <c r="H28" s="10">
        <v>88.89</v>
      </c>
      <c r="I28" s="8">
        <v>6</v>
      </c>
      <c r="J28" s="7">
        <f t="shared" si="0"/>
        <v>64.022999999999996</v>
      </c>
      <c r="K28" s="7">
        <v>26</v>
      </c>
      <c r="L28" s="9" t="s">
        <v>19</v>
      </c>
      <c r="M28" s="8" t="s">
        <v>20</v>
      </c>
    </row>
    <row r="29" spans="1:13" s="2" customFormat="1">
      <c r="A29" s="7">
        <v>27</v>
      </c>
      <c r="B29" s="7" t="s">
        <v>14</v>
      </c>
      <c r="C29" s="8" t="s">
        <v>15</v>
      </c>
      <c r="D29" s="8">
        <v>42036004</v>
      </c>
      <c r="E29" s="8" t="s">
        <v>71</v>
      </c>
      <c r="F29" s="8" t="s">
        <v>72</v>
      </c>
      <c r="G29" s="9" t="s">
        <v>18</v>
      </c>
      <c r="H29" s="10">
        <v>86.74</v>
      </c>
      <c r="I29" s="8">
        <v>8</v>
      </c>
      <c r="J29" s="7">
        <f t="shared" si="0"/>
        <v>63.117999999999988</v>
      </c>
      <c r="K29" s="7">
        <v>27</v>
      </c>
      <c r="L29" s="9" t="s">
        <v>19</v>
      </c>
      <c r="M29" s="8" t="s">
        <v>20</v>
      </c>
    </row>
    <row r="30" spans="1:13" s="2" customFormat="1">
      <c r="A30" s="7">
        <v>28</v>
      </c>
      <c r="B30" s="7" t="s">
        <v>14</v>
      </c>
      <c r="C30" s="8" t="s">
        <v>21</v>
      </c>
      <c r="D30" s="8">
        <v>42003054</v>
      </c>
      <c r="E30" s="8" t="s">
        <v>73</v>
      </c>
      <c r="F30" s="8" t="s">
        <v>74</v>
      </c>
      <c r="G30" s="9" t="s">
        <v>18</v>
      </c>
      <c r="H30" s="10">
        <v>87.41</v>
      </c>
      <c r="I30" s="8">
        <v>6.4166666666666696</v>
      </c>
      <c r="J30" s="7">
        <f t="shared" si="0"/>
        <v>63.111999999999995</v>
      </c>
      <c r="K30" s="7">
        <v>28</v>
      </c>
      <c r="L30" s="9" t="s">
        <v>19</v>
      </c>
      <c r="M30" s="8" t="s">
        <v>20</v>
      </c>
    </row>
    <row r="31" spans="1:13" s="2" customFormat="1">
      <c r="A31" s="7">
        <v>29</v>
      </c>
      <c r="B31" s="7" t="s">
        <v>14</v>
      </c>
      <c r="C31" s="8" t="s">
        <v>21</v>
      </c>
      <c r="D31" s="8">
        <v>42012070</v>
      </c>
      <c r="E31" s="8" t="s">
        <v>75</v>
      </c>
      <c r="F31" s="8" t="s">
        <v>76</v>
      </c>
      <c r="G31" s="9" t="s">
        <v>18</v>
      </c>
      <c r="H31" s="10">
        <v>87.23</v>
      </c>
      <c r="I31" s="8">
        <v>6</v>
      </c>
      <c r="J31" s="7">
        <f t="shared" si="0"/>
        <v>62.860999999999997</v>
      </c>
      <c r="K31" s="7">
        <v>29</v>
      </c>
      <c r="L31" s="9" t="s">
        <v>19</v>
      </c>
      <c r="M31" s="8" t="s">
        <v>20</v>
      </c>
    </row>
    <row r="32" spans="1:13" s="2" customFormat="1">
      <c r="A32" s="7">
        <v>30</v>
      </c>
      <c r="B32" s="7" t="s">
        <v>14</v>
      </c>
      <c r="C32" s="8" t="s">
        <v>21</v>
      </c>
      <c r="D32" s="8">
        <v>42008003</v>
      </c>
      <c r="E32" s="8" t="s">
        <v>77</v>
      </c>
      <c r="F32" s="8" t="s">
        <v>78</v>
      </c>
      <c r="G32" s="9" t="s">
        <v>18</v>
      </c>
      <c r="H32" s="10">
        <v>88.25</v>
      </c>
      <c r="I32" s="8">
        <v>1</v>
      </c>
      <c r="J32" s="7">
        <f t="shared" si="0"/>
        <v>62.074999999999996</v>
      </c>
      <c r="K32" s="7">
        <v>30</v>
      </c>
      <c r="L32" s="9" t="s">
        <v>19</v>
      </c>
      <c r="M32" s="8" t="s">
        <v>20</v>
      </c>
    </row>
    <row r="33" spans="1:13" s="2" customFormat="1">
      <c r="A33" s="7">
        <v>31</v>
      </c>
      <c r="B33" s="7" t="s">
        <v>14</v>
      </c>
      <c r="C33" s="8" t="s">
        <v>15</v>
      </c>
      <c r="D33" s="8">
        <v>42030026</v>
      </c>
      <c r="E33" s="8" t="s">
        <v>79</v>
      </c>
      <c r="F33" s="8" t="s">
        <v>17</v>
      </c>
      <c r="G33" s="9" t="s">
        <v>18</v>
      </c>
      <c r="H33" s="10">
        <v>88.64</v>
      </c>
      <c r="I33" s="8">
        <v>0</v>
      </c>
      <c r="J33" s="7">
        <f t="shared" si="0"/>
        <v>62.047999999999995</v>
      </c>
      <c r="K33" s="7">
        <v>31</v>
      </c>
      <c r="L33" s="9" t="s">
        <v>19</v>
      </c>
      <c r="M33" s="8" t="s">
        <v>20</v>
      </c>
    </row>
    <row r="34" spans="1:13" s="2" customFormat="1">
      <c r="A34" s="7">
        <v>32</v>
      </c>
      <c r="B34" s="7" t="s">
        <v>14</v>
      </c>
      <c r="C34" s="8" t="s">
        <v>15</v>
      </c>
      <c r="D34" s="8">
        <v>42003138</v>
      </c>
      <c r="E34" s="8" t="s">
        <v>80</v>
      </c>
      <c r="F34" s="8" t="s">
        <v>81</v>
      </c>
      <c r="G34" s="9" t="s">
        <v>18</v>
      </c>
      <c r="H34" s="10">
        <v>84.33</v>
      </c>
      <c r="I34" s="8">
        <v>10</v>
      </c>
      <c r="J34" s="7">
        <f t="shared" si="0"/>
        <v>62.030999999999992</v>
      </c>
      <c r="K34" s="7">
        <v>32</v>
      </c>
      <c r="L34" s="9" t="s">
        <v>19</v>
      </c>
      <c r="M34" s="8" t="s">
        <v>20</v>
      </c>
    </row>
    <row r="35" spans="1:13">
      <c r="A35" s="7">
        <v>33</v>
      </c>
      <c r="B35" s="7" t="s">
        <v>14</v>
      </c>
      <c r="C35" s="8" t="s">
        <v>15</v>
      </c>
      <c r="D35" s="9">
        <v>42007015</v>
      </c>
      <c r="E35" s="9" t="s">
        <v>82</v>
      </c>
      <c r="F35" s="9" t="s">
        <v>66</v>
      </c>
      <c r="G35" s="9" t="s">
        <v>18</v>
      </c>
      <c r="H35" s="10">
        <v>87.44</v>
      </c>
      <c r="I35" s="9">
        <v>2</v>
      </c>
      <c r="J35" s="7">
        <f t="shared" si="0"/>
        <v>61.807999999999993</v>
      </c>
      <c r="K35" s="7">
        <v>33</v>
      </c>
      <c r="L35" s="9" t="s">
        <v>19</v>
      </c>
      <c r="M35" s="9" t="s">
        <v>20</v>
      </c>
    </row>
    <row r="36" spans="1:13" s="2" customFormat="1">
      <c r="A36" s="7">
        <v>34</v>
      </c>
      <c r="B36" s="7" t="s">
        <v>14</v>
      </c>
      <c r="C36" s="8" t="s">
        <v>21</v>
      </c>
      <c r="D36" s="8">
        <v>42018036</v>
      </c>
      <c r="E36" s="8" t="s">
        <v>83</v>
      </c>
      <c r="F36" s="8" t="s">
        <v>46</v>
      </c>
      <c r="G36" s="9" t="s">
        <v>18</v>
      </c>
      <c r="H36" s="10">
        <v>85.02</v>
      </c>
      <c r="I36" s="8">
        <v>7.5</v>
      </c>
      <c r="J36" s="7">
        <f t="shared" si="0"/>
        <v>61.763999999999996</v>
      </c>
      <c r="K36" s="7">
        <v>34</v>
      </c>
      <c r="L36" s="9" t="s">
        <v>19</v>
      </c>
      <c r="M36" s="8" t="s">
        <v>20</v>
      </c>
    </row>
    <row r="37" spans="1:13" s="2" customFormat="1">
      <c r="A37" s="7">
        <v>35</v>
      </c>
      <c r="B37" s="7" t="s">
        <v>14</v>
      </c>
      <c r="C37" s="8" t="s">
        <v>15</v>
      </c>
      <c r="D37" s="8">
        <v>42003062</v>
      </c>
      <c r="E37" s="8" t="s">
        <v>84</v>
      </c>
      <c r="F37" s="8" t="s">
        <v>85</v>
      </c>
      <c r="G37" s="9" t="s">
        <v>18</v>
      </c>
      <c r="H37" s="10">
        <v>85.64</v>
      </c>
      <c r="I37" s="8">
        <v>6</v>
      </c>
      <c r="J37" s="7">
        <f t="shared" si="0"/>
        <v>61.74799999999999</v>
      </c>
      <c r="K37" s="7">
        <v>35</v>
      </c>
      <c r="L37" s="9" t="s">
        <v>19</v>
      </c>
      <c r="M37" s="8" t="s">
        <v>20</v>
      </c>
    </row>
    <row r="38" spans="1:13" s="2" customFormat="1">
      <c r="A38" s="7">
        <v>36</v>
      </c>
      <c r="B38" s="7" t="s">
        <v>14</v>
      </c>
      <c r="C38" s="8" t="s">
        <v>15</v>
      </c>
      <c r="D38" s="8">
        <v>42008112</v>
      </c>
      <c r="E38" s="8" t="s">
        <v>86</v>
      </c>
      <c r="F38" s="8" t="s">
        <v>87</v>
      </c>
      <c r="G38" s="9" t="s">
        <v>18</v>
      </c>
      <c r="H38" s="10">
        <v>85.52</v>
      </c>
      <c r="I38" s="8">
        <v>6</v>
      </c>
      <c r="J38" s="7">
        <f t="shared" si="0"/>
        <v>61.663999999999987</v>
      </c>
      <c r="K38" s="7">
        <v>36</v>
      </c>
      <c r="L38" s="9" t="s">
        <v>19</v>
      </c>
      <c r="M38" s="8" t="s">
        <v>20</v>
      </c>
    </row>
    <row r="39" spans="1:13" s="2" customFormat="1">
      <c r="A39" s="7">
        <v>37</v>
      </c>
      <c r="B39" s="7" t="s">
        <v>14</v>
      </c>
      <c r="C39" s="8" t="s">
        <v>15</v>
      </c>
      <c r="D39" s="8">
        <v>42032083</v>
      </c>
      <c r="E39" s="8" t="s">
        <v>88</v>
      </c>
      <c r="F39" s="8" t="s">
        <v>89</v>
      </c>
      <c r="G39" s="9" t="s">
        <v>18</v>
      </c>
      <c r="H39" s="10">
        <v>84.96</v>
      </c>
      <c r="I39" s="8">
        <v>6.75</v>
      </c>
      <c r="J39" s="7">
        <f t="shared" si="0"/>
        <v>61.496999999999993</v>
      </c>
      <c r="K39" s="7">
        <v>37</v>
      </c>
      <c r="L39" s="9" t="s">
        <v>19</v>
      </c>
      <c r="M39" s="8" t="s">
        <v>20</v>
      </c>
    </row>
    <row r="40" spans="1:13" s="2" customFormat="1">
      <c r="A40" s="7">
        <v>38</v>
      </c>
      <c r="B40" s="7" t="s">
        <v>14</v>
      </c>
      <c r="C40" s="8" t="s">
        <v>15</v>
      </c>
      <c r="D40" s="8">
        <v>42011023</v>
      </c>
      <c r="E40" s="8" t="s">
        <v>90</v>
      </c>
      <c r="F40" s="8" t="s">
        <v>91</v>
      </c>
      <c r="G40" s="9" t="s">
        <v>18</v>
      </c>
      <c r="H40" s="10">
        <v>86.9</v>
      </c>
      <c r="I40" s="8">
        <v>0</v>
      </c>
      <c r="J40" s="7">
        <f t="shared" si="0"/>
        <v>60.83</v>
      </c>
      <c r="K40" s="7">
        <v>38</v>
      </c>
      <c r="L40" s="9" t="s">
        <v>19</v>
      </c>
      <c r="M40" s="8" t="s">
        <v>20</v>
      </c>
    </row>
    <row r="41" spans="1:13" s="2" customFormat="1">
      <c r="A41" s="7">
        <v>39</v>
      </c>
      <c r="B41" s="7" t="s">
        <v>14</v>
      </c>
      <c r="C41" s="8" t="s">
        <v>21</v>
      </c>
      <c r="D41" s="8">
        <v>42012202</v>
      </c>
      <c r="E41" s="8" t="s">
        <v>92</v>
      </c>
      <c r="F41" s="8" t="s">
        <v>93</v>
      </c>
      <c r="G41" s="9" t="s">
        <v>18</v>
      </c>
      <c r="H41" s="10">
        <v>86.7</v>
      </c>
      <c r="I41" s="8">
        <v>0</v>
      </c>
      <c r="J41" s="7">
        <f t="shared" si="0"/>
        <v>60.69</v>
      </c>
      <c r="K41" s="7">
        <v>39</v>
      </c>
      <c r="L41" s="9" t="s">
        <v>19</v>
      </c>
      <c r="M41" s="8" t="s">
        <v>20</v>
      </c>
    </row>
    <row r="42" spans="1:13" s="2" customFormat="1">
      <c r="A42" s="7">
        <v>40</v>
      </c>
      <c r="B42" s="7" t="s">
        <v>14</v>
      </c>
      <c r="C42" s="8" t="s">
        <v>15</v>
      </c>
      <c r="D42" s="8">
        <v>42008130</v>
      </c>
      <c r="E42" s="8" t="s">
        <v>94</v>
      </c>
      <c r="F42" s="8" t="s">
        <v>91</v>
      </c>
      <c r="G42" s="9" t="s">
        <v>18</v>
      </c>
      <c r="H42" s="10">
        <v>83.83</v>
      </c>
      <c r="I42" s="8">
        <v>6</v>
      </c>
      <c r="J42" s="7">
        <f t="shared" si="0"/>
        <v>60.480999999999995</v>
      </c>
      <c r="K42" s="7">
        <v>40</v>
      </c>
      <c r="L42" s="9" t="s">
        <v>19</v>
      </c>
      <c r="M42" s="8" t="s">
        <v>20</v>
      </c>
    </row>
    <row r="43" spans="1:13" s="2" customFormat="1">
      <c r="A43" s="7">
        <v>41</v>
      </c>
      <c r="B43" s="7" t="s">
        <v>14</v>
      </c>
      <c r="C43" s="8" t="s">
        <v>21</v>
      </c>
      <c r="D43" s="8">
        <v>42019175</v>
      </c>
      <c r="E43" s="8" t="s">
        <v>95</v>
      </c>
      <c r="F43" s="8" t="s">
        <v>91</v>
      </c>
      <c r="G43" s="9" t="s">
        <v>18</v>
      </c>
      <c r="H43" s="10">
        <v>86.3</v>
      </c>
      <c r="I43" s="8">
        <v>0</v>
      </c>
      <c r="J43" s="7">
        <f t="shared" si="0"/>
        <v>60.41</v>
      </c>
      <c r="K43" s="7">
        <v>41</v>
      </c>
      <c r="L43" s="9" t="s">
        <v>101</v>
      </c>
      <c r="M43" s="8" t="s">
        <v>20</v>
      </c>
    </row>
    <row r="44" spans="1:13" s="2" customFormat="1">
      <c r="A44" s="7">
        <v>42</v>
      </c>
      <c r="B44" s="7" t="s">
        <v>14</v>
      </c>
      <c r="C44" s="8" t="s">
        <v>15</v>
      </c>
      <c r="D44" s="8">
        <v>42030008</v>
      </c>
      <c r="E44" s="8" t="s">
        <v>96</v>
      </c>
      <c r="F44" s="8" t="s">
        <v>91</v>
      </c>
      <c r="G44" s="9" t="s">
        <v>18</v>
      </c>
      <c r="H44" s="10">
        <v>86.1</v>
      </c>
      <c r="I44" s="8">
        <v>0</v>
      </c>
      <c r="J44" s="7">
        <f t="shared" si="0"/>
        <v>60.269999999999989</v>
      </c>
      <c r="K44" s="7">
        <v>42</v>
      </c>
      <c r="L44" s="9" t="s">
        <v>19</v>
      </c>
      <c r="M44" s="8" t="s">
        <v>20</v>
      </c>
    </row>
    <row r="45" spans="1:13" s="2" customFormat="1">
      <c r="A45" s="7">
        <v>43</v>
      </c>
      <c r="B45" s="7" t="s">
        <v>14</v>
      </c>
      <c r="C45" s="8" t="s">
        <v>15</v>
      </c>
      <c r="D45" s="8">
        <v>42023041</v>
      </c>
      <c r="E45" s="8" t="s">
        <v>97</v>
      </c>
      <c r="F45" s="8" t="s">
        <v>91</v>
      </c>
      <c r="G45" s="9" t="s">
        <v>18</v>
      </c>
      <c r="H45" s="10">
        <v>82.56</v>
      </c>
      <c r="I45" s="8">
        <v>6.5</v>
      </c>
      <c r="J45" s="7">
        <f t="shared" si="0"/>
        <v>59.741999999999997</v>
      </c>
      <c r="K45" s="7">
        <v>43</v>
      </c>
      <c r="L45" s="9" t="s">
        <v>19</v>
      </c>
      <c r="M45" s="8" t="s">
        <v>20</v>
      </c>
    </row>
    <row r="46" spans="1:13" s="2" customFormat="1">
      <c r="A46" s="7">
        <v>44</v>
      </c>
      <c r="B46" s="7" t="s">
        <v>14</v>
      </c>
      <c r="C46" s="8" t="s">
        <v>15</v>
      </c>
      <c r="D46" s="8">
        <v>42029004</v>
      </c>
      <c r="E46" s="8" t="s">
        <v>98</v>
      </c>
      <c r="F46" s="8" t="s">
        <v>99</v>
      </c>
      <c r="G46" s="9" t="s">
        <v>18</v>
      </c>
      <c r="H46" s="10">
        <v>85.19</v>
      </c>
      <c r="I46" s="8">
        <v>0</v>
      </c>
      <c r="J46" s="7">
        <f t="shared" si="0"/>
        <v>59.632999999999996</v>
      </c>
      <c r="K46" s="7">
        <v>44</v>
      </c>
      <c r="L46" s="9" t="s">
        <v>19</v>
      </c>
      <c r="M46" s="8" t="s">
        <v>20</v>
      </c>
    </row>
    <row r="47" spans="1:13">
      <c r="A47" s="11"/>
      <c r="B47" s="12"/>
      <c r="C47" s="12"/>
      <c r="D47" s="12"/>
      <c r="E47" s="12"/>
      <c r="F47" s="13"/>
      <c r="G47" s="14"/>
      <c r="H47" s="13"/>
      <c r="I47" s="13"/>
      <c r="J47" s="12"/>
      <c r="K47" s="16"/>
      <c r="L47" s="13"/>
      <c r="M47" s="17"/>
    </row>
    <row r="48" spans="1:13">
      <c r="A48" s="19" t="s">
        <v>100</v>
      </c>
      <c r="B48" s="19"/>
      <c r="C48" s="19"/>
      <c r="D48" s="12"/>
      <c r="E48" s="12"/>
      <c r="F48" s="13"/>
      <c r="G48" s="14"/>
      <c r="H48" s="13"/>
      <c r="I48" s="13"/>
      <c r="J48" s="12"/>
      <c r="K48" s="16"/>
      <c r="L48" s="13"/>
      <c r="M48" s="17"/>
    </row>
    <row r="49" spans="1:13">
      <c r="A49" s="11"/>
      <c r="B49" s="12"/>
      <c r="C49" s="12"/>
      <c r="D49" s="12"/>
      <c r="E49" s="12"/>
      <c r="F49" s="13"/>
      <c r="G49" s="14"/>
      <c r="H49" s="13"/>
      <c r="I49" s="13"/>
      <c r="J49" s="12"/>
      <c r="K49" s="16"/>
      <c r="L49" s="13"/>
      <c r="M49" s="17"/>
    </row>
    <row r="50" spans="1:13">
      <c r="A50" s="11"/>
      <c r="B50" s="12"/>
      <c r="C50" s="12"/>
      <c r="D50" s="12"/>
      <c r="E50" s="12"/>
      <c r="F50" s="13"/>
      <c r="G50" s="14"/>
      <c r="H50" s="13"/>
      <c r="I50" s="13"/>
      <c r="J50" s="12"/>
      <c r="K50" s="16"/>
      <c r="L50" s="13"/>
      <c r="M50" s="17"/>
    </row>
    <row r="52" spans="1:13">
      <c r="A52" s="2"/>
    </row>
  </sheetData>
  <sortState ref="A3:O53">
    <sortCondition ref="K2"/>
  </sortState>
  <mergeCells count="2">
    <mergeCell ref="A1:M1"/>
    <mergeCell ref="A48:C48"/>
  </mergeCells>
  <phoneticPr fontId="11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段芸芸</dc:creator>
  <cp:lastModifiedBy>蒋黎黎</cp:lastModifiedBy>
  <dcterms:created xsi:type="dcterms:W3CDTF">2017-09-25T07:34:00Z</dcterms:created>
  <dcterms:modified xsi:type="dcterms:W3CDTF">2023-08-31T11:58:06Z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true</vt:bool>
  </property>
  <property fmtid="{D5CDD505-2E9C-101B-9397-08002B2CF9AE}" pid="3" name="ICV">
    <vt:lpwstr>FA8D9FF920DD4D49AC627031491824C2_12</vt:lpwstr>
  </property>
  <property fmtid="{D5CDD505-2E9C-101B-9397-08002B2CF9AE}" pid="4" name="KSOProductBuildVer">
    <vt:lpwstr>2052-11.1.0.14309</vt:lpwstr>
  </property>
</Properties>
</file>